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0730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3" i="1" l="1"/>
  <c r="G42" i="1"/>
  <c r="G33" i="1"/>
  <c r="G30" i="1"/>
  <c r="G28" i="1"/>
  <c r="G21" i="1"/>
  <c r="G9" i="1"/>
  <c r="G18" i="1"/>
  <c r="G16" i="1"/>
  <c r="G66" i="1" l="1"/>
</calcChain>
</file>

<file path=xl/sharedStrings.xml><?xml version="1.0" encoding="utf-8"?>
<sst xmlns="http://schemas.openxmlformats.org/spreadsheetml/2006/main" count="88" uniqueCount="72">
  <si>
    <t>Výkaz výměr</t>
  </si>
  <si>
    <t>Název položky</t>
  </si>
  <si>
    <t>počet</t>
  </si>
  <si>
    <t>MJ</t>
  </si>
  <si>
    <t>cena/MJ</t>
  </si>
  <si>
    <t>cena/pol.</t>
  </si>
  <si>
    <t>1.</t>
  </si>
  <si>
    <t>Kompresorová jednotka mrazírna</t>
  </si>
  <si>
    <t>ks</t>
  </si>
  <si>
    <t>Venkovní provedení,  kompresor a kondenzátor osazen na rámu jednotky</t>
  </si>
  <si>
    <t xml:space="preserve">Orientační rozměry (dxšxv) </t>
  </si>
  <si>
    <t>700x300x450</t>
  </si>
  <si>
    <t>mm</t>
  </si>
  <si>
    <t>W</t>
  </si>
  <si>
    <t>Elektrické připojení</t>
  </si>
  <si>
    <t>220V/50Hz</t>
  </si>
  <si>
    <t>Chladivo</t>
  </si>
  <si>
    <t>R507</t>
  </si>
  <si>
    <t>2.</t>
  </si>
  <si>
    <t>Řídící rozvaděč mrazírna</t>
  </si>
  <si>
    <t>3.</t>
  </si>
  <si>
    <t>Výparník mrazírna</t>
  </si>
  <si>
    <t>4.</t>
  </si>
  <si>
    <t>Kompresorová jednotka chladírna</t>
  </si>
  <si>
    <t>5.</t>
  </si>
  <si>
    <t>6.</t>
  </si>
  <si>
    <t>Výparník chladírna</t>
  </si>
  <si>
    <t>8.</t>
  </si>
  <si>
    <t>Sada montážního materiálu</t>
  </si>
  <si>
    <t>sada</t>
  </si>
  <si>
    <t>Kompletní sada materiálu pro propojení a regulaci chladicích okruhů dle schématu PD</t>
  </si>
  <si>
    <t>Cu potrubí, Cu tvarovky, izolace potrubí, lepicí pásky a lepidlo na izolace potrubí</t>
  </si>
  <si>
    <t>Chladivo, kompresorový olej</t>
  </si>
  <si>
    <t>Kompletní elektromateriál pro propojení rozvaděče s výparníky a kondenzačními jednotkami</t>
  </si>
  <si>
    <t>Instalační žlaby</t>
  </si>
  <si>
    <t>9.</t>
  </si>
  <si>
    <t>Tepelné izolace chladíren a mrazírny</t>
  </si>
  <si>
    <t>Chladírny = stěny, strop, podlaha = chladírenské PUR panely tl.60mm</t>
  </si>
  <si>
    <t>Mrazírna = stěny, strop, podlaha = chladírenské PUR panely tl.100mm</t>
  </si>
  <si>
    <t>Chladírenské dveře otočné 800x2000mm, 1 ks, zapuštěný práh, bezpečnostní otevírání, uzamykatelné</t>
  </si>
  <si>
    <t>Kotevní a lemovací profily,sanitární lišty</t>
  </si>
  <si>
    <t>Vyrovnávací ventily, v případě mrazírny vyhřívaný</t>
  </si>
  <si>
    <t>Montážní práce a ostatní náklady</t>
  </si>
  <si>
    <t>Montáž tepelných izolací</t>
  </si>
  <si>
    <t>Montáž chladírenských a mrazírenských dveří</t>
  </si>
  <si>
    <t>Montáž technologie chlazení</t>
  </si>
  <si>
    <t>Montáž elektro</t>
  </si>
  <si>
    <t>Plnění okruhů, odzkoušení, spuštění a předání díla</t>
  </si>
  <si>
    <t>Zkušební provoz v trvání 3 dnů</t>
  </si>
  <si>
    <t>Výchozí revize elektro</t>
  </si>
  <si>
    <t>Výchozí revize tlakové nádoby</t>
  </si>
  <si>
    <t>Výchozí revize úniku chladiva</t>
  </si>
  <si>
    <t>Doprava pracovníků a materiálu</t>
  </si>
  <si>
    <t>CENA CELKEM</t>
  </si>
  <si>
    <t>Č. pol.</t>
  </si>
  <si>
    <t>Každá sekce chladicího okruhu = termostat. vstřikovací ventil, kulové uzavírací ventily, elektromag.ventil, filtrdehydrátor, průhledítko</t>
  </si>
  <si>
    <t>Mrazírenské dveře otočné 800x2000mm, 1 ks, zapuštěný vyhřívaný práh, vyhřívaná zárubeň, bezpečnostní otevírání, uzamykatelné</t>
  </si>
  <si>
    <t>Taneční konzervatoř, Brno, Nejedlého 3</t>
  </si>
  <si>
    <t>Rekonstrukce chladírny a mrazírny</t>
  </si>
  <si>
    <t>Technologie chlazení</t>
  </si>
  <si>
    <t>Řídící rozvaděč chladírna</t>
  </si>
  <si>
    <t>Vnitřní osvětlení chladírny a mrazírny s vypínači u vstupních dveří</t>
  </si>
  <si>
    <t>Bezpečnostní siréna pro případ uzavření osoby v chladírně nebo mrazírně, tlačítko s podsvětlením v každé místnosti</t>
  </si>
  <si>
    <t>7.</t>
  </si>
  <si>
    <t>Montážní kotevní material</t>
  </si>
  <si>
    <t>Chladicí výkon  při -25°C</t>
  </si>
  <si>
    <t>1500</t>
  </si>
  <si>
    <t>Chladicí výkon  při -10°C</t>
  </si>
  <si>
    <t>1630</t>
  </si>
  <si>
    <t>Vyhřívaní podlahy mrazícího boxu (dodávka stavby)</t>
  </si>
  <si>
    <t>Výparník pro mrazírnu, 1ks, výkon 2.40 [kW] (dT 8 st., R507), rozteč lamel min.6mm, el. odtávání, izolovaný vyhřívaný odvod kondenzátu</t>
  </si>
  <si>
    <t>Výparník pro chladírnu, 1ks, výkon 3.02 [kW] (dT 8 st., R507),  elektrické odtávání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</si>
</sst>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164" formatCode="#,##0.00;[Red]#,##0.00"/>
    <numFmt numFmtId="165" formatCode="#,##0;[Red]#,##0"/>
    <numFmt numFmtId="166" formatCode="#,##0_ ;[Red]\-#,##0\ 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sz val="10"/>
      <name val="MS Sans Serif"/>
      <family val="2"/>
      <charset val="238"/>
    </font>
    <font>
      <sz val="12"/>
      <name val="Times New Roman CE"/>
      <family val="1"/>
      <charset val="238"/>
    </font>
    <font>
      <sz val="12"/>
      <name val="Arial CE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</font>
    <font>
      <i/>
      <sz val="12"/>
      <name val="Arial CE"/>
      <charset val="238"/>
    </font>
    <font>
      <b/>
      <i/>
      <sz val="12"/>
      <name val="Times New Roman CE"/>
      <family val="1"/>
      <charset val="238"/>
    </font>
    <font>
      <b/>
      <i/>
      <sz val="12"/>
      <name val="Arial"/>
      <family val="2"/>
      <charset val="238"/>
    </font>
    <font>
      <b/>
      <i/>
      <sz val="12"/>
      <name val="Arial CE"/>
      <charset val="238"/>
    </font>
    <font>
      <b/>
      <i/>
      <sz val="12"/>
      <name val="Arial"/>
      <family val="2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8"/>
      <name val="MS Sans Serif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sz val="8"/>
      <name val="Arial"/>
      <family val="2"/>
    </font>
    <font>
      <b/>
      <i/>
      <u/>
      <sz val="8"/>
      <name val="Arial"/>
      <family val="2"/>
    </font>
    <font>
      <i/>
      <u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</cellStyleXfs>
  <cellXfs count="162">
    <xf numFmtId="0" fontId="0" fillId="0" borderId="0" xfId="0"/>
    <xf numFmtId="0" fontId="4" fillId="0" borderId="0" xfId="3" applyFont="1"/>
    <xf numFmtId="165" fontId="6" fillId="0" borderId="0" xfId="3" applyNumberFormat="1" applyFont="1" applyFill="1" applyBorder="1" applyAlignment="1">
      <alignment horizontal="left"/>
    </xf>
    <xf numFmtId="3" fontId="5" fillId="0" borderId="0" xfId="3" applyNumberFormat="1" applyFont="1" applyFill="1" applyBorder="1" applyAlignment="1">
      <alignment horizontal="center"/>
    </xf>
    <xf numFmtId="49" fontId="6" fillId="0" borderId="0" xfId="3" applyNumberFormat="1" applyFont="1" applyFill="1" applyBorder="1"/>
    <xf numFmtId="165" fontId="7" fillId="0" borderId="0" xfId="3" applyNumberFormat="1" applyFont="1" applyFill="1" applyBorder="1" applyAlignment="1">
      <alignment horizontal="left"/>
    </xf>
    <xf numFmtId="0" fontId="8" fillId="0" borderId="0" xfId="3" applyFont="1"/>
    <xf numFmtId="3" fontId="7" fillId="0" borderId="0" xfId="3" applyNumberFormat="1" applyFont="1" applyFill="1" applyBorder="1" applyAlignment="1">
      <alignment horizontal="center"/>
    </xf>
    <xf numFmtId="4" fontId="7" fillId="0" borderId="0" xfId="3" applyNumberFormat="1" applyFont="1" applyAlignment="1">
      <alignment horizontal="center"/>
    </xf>
    <xf numFmtId="0" fontId="4" fillId="0" borderId="0" xfId="3" applyFont="1" applyFill="1"/>
    <xf numFmtId="0" fontId="5" fillId="0" borderId="0" xfId="3" applyFont="1" applyFill="1" applyBorder="1"/>
    <xf numFmtId="4" fontId="5" fillId="0" borderId="0" xfId="3" applyNumberFormat="1" applyFont="1"/>
    <xf numFmtId="0" fontId="8" fillId="0" borderId="0" xfId="3" applyFont="1" applyFill="1" applyBorder="1"/>
    <xf numFmtId="4" fontId="7" fillId="0" borderId="0" xfId="3" applyNumberFormat="1" applyFont="1"/>
    <xf numFmtId="165" fontId="15" fillId="3" borderId="7" xfId="3" applyNumberFormat="1" applyFont="1" applyFill="1" applyBorder="1" applyAlignment="1">
      <alignment horizontal="left"/>
    </xf>
    <xf numFmtId="0" fontId="16" fillId="0" borderId="0" xfId="3" applyFont="1"/>
    <xf numFmtId="49" fontId="15" fillId="0" borderId="0" xfId="3" applyNumberFormat="1" applyFont="1" applyFill="1" applyBorder="1" applyAlignment="1">
      <alignment horizontal="center"/>
    </xf>
    <xf numFmtId="165" fontId="15" fillId="0" borderId="0" xfId="3" applyNumberFormat="1" applyFont="1" applyFill="1" applyBorder="1" applyAlignment="1">
      <alignment horizontal="left"/>
    </xf>
    <xf numFmtId="165" fontId="15" fillId="3" borderId="7" xfId="3" applyNumberFormat="1" applyFont="1" applyFill="1" applyBorder="1" applyAlignment="1">
      <alignment horizontal="center"/>
    </xf>
    <xf numFmtId="3" fontId="15" fillId="3" borderId="7" xfId="3" applyNumberFormat="1" applyFont="1" applyFill="1" applyBorder="1" applyAlignment="1">
      <alignment horizontal="center"/>
    </xf>
    <xf numFmtId="166" fontId="15" fillId="3" borderId="7" xfId="3" applyNumberFormat="1" applyFont="1" applyFill="1" applyBorder="1" applyAlignment="1">
      <alignment horizontal="center"/>
    </xf>
    <xf numFmtId="0" fontId="18" fillId="3" borderId="7" xfId="3" applyFont="1" applyFill="1" applyBorder="1" applyAlignment="1">
      <alignment horizontal="center"/>
    </xf>
    <xf numFmtId="0" fontId="18" fillId="3" borderId="8" xfId="3" applyFont="1" applyFill="1" applyBorder="1" applyAlignment="1">
      <alignment horizontal="center"/>
    </xf>
    <xf numFmtId="49" fontId="15" fillId="3" borderId="3" xfId="3" applyNumberFormat="1" applyFont="1" applyFill="1" applyBorder="1" applyAlignment="1">
      <alignment horizontal="center"/>
    </xf>
    <xf numFmtId="165" fontId="15" fillId="3" borderId="4" xfId="3" applyNumberFormat="1" applyFont="1" applyFill="1" applyBorder="1" applyAlignment="1">
      <alignment horizontal="center"/>
    </xf>
    <xf numFmtId="3" fontId="15" fillId="3" borderId="4" xfId="3" applyNumberFormat="1" applyFont="1" applyFill="1" applyBorder="1" applyAlignment="1">
      <alignment horizontal="center"/>
    </xf>
    <xf numFmtId="166" fontId="15" fillId="3" borderId="4" xfId="3" applyNumberFormat="1" applyFont="1" applyFill="1" applyBorder="1" applyAlignment="1">
      <alignment horizontal="center"/>
    </xf>
    <xf numFmtId="0" fontId="18" fillId="3" borderId="4" xfId="3" applyFont="1" applyFill="1" applyBorder="1" applyAlignment="1">
      <alignment horizontal="center"/>
    </xf>
    <xf numFmtId="0" fontId="18" fillId="3" borderId="5" xfId="3" applyFont="1" applyFill="1" applyBorder="1" applyAlignment="1">
      <alignment horizontal="center"/>
    </xf>
    <xf numFmtId="165" fontId="15" fillId="0" borderId="0" xfId="3" applyNumberFormat="1" applyFont="1" applyFill="1" applyBorder="1" applyAlignment="1">
      <alignment horizontal="center"/>
    </xf>
    <xf numFmtId="3" fontId="15" fillId="0" borderId="0" xfId="3" applyNumberFormat="1" applyFont="1" applyFill="1" applyBorder="1" applyAlignment="1">
      <alignment horizontal="center"/>
    </xf>
    <xf numFmtId="166" fontId="15" fillId="0" borderId="0" xfId="3" applyNumberFormat="1" applyFont="1" applyFill="1" applyBorder="1" applyAlignment="1">
      <alignment horizontal="center"/>
    </xf>
    <xf numFmtId="0" fontId="19" fillId="0" borderId="0" xfId="3" applyFont="1"/>
    <xf numFmtId="49" fontId="15" fillId="3" borderId="6" xfId="3" applyNumberFormat="1" applyFont="1" applyFill="1" applyBorder="1"/>
    <xf numFmtId="4" fontId="20" fillId="3" borderId="7" xfId="3" applyNumberFormat="1" applyFont="1" applyFill="1" applyBorder="1" applyAlignment="1">
      <alignment horizontal="center"/>
    </xf>
    <xf numFmtId="166" fontId="20" fillId="3" borderId="7" xfId="3" applyNumberFormat="1" applyFont="1" applyFill="1" applyBorder="1" applyAlignment="1">
      <alignment horizontal="center"/>
    </xf>
    <xf numFmtId="4" fontId="15" fillId="3" borderId="7" xfId="3" applyNumberFormat="1" applyFont="1" applyFill="1" applyBorder="1" applyAlignment="1">
      <alignment horizontal="right"/>
    </xf>
    <xf numFmtId="4" fontId="18" fillId="3" borderId="7" xfId="3" applyNumberFormat="1" applyFont="1" applyFill="1" applyBorder="1" applyAlignment="1">
      <alignment horizontal="right"/>
    </xf>
    <xf numFmtId="4" fontId="18" fillId="3" borderId="8" xfId="3" applyNumberFormat="1" applyFont="1" applyFill="1" applyBorder="1" applyAlignment="1">
      <alignment horizontal="right"/>
    </xf>
    <xf numFmtId="49" fontId="21" fillId="0" borderId="1" xfId="3" applyNumberFormat="1" applyFont="1" applyFill="1" applyBorder="1"/>
    <xf numFmtId="49" fontId="21" fillId="0" borderId="0" xfId="3" applyNumberFormat="1" applyFont="1" applyFill="1" applyBorder="1" applyAlignment="1">
      <alignment horizontal="left"/>
    </xf>
    <xf numFmtId="49" fontId="22" fillId="0" borderId="0" xfId="3" applyNumberFormat="1" applyFont="1" applyFill="1" applyBorder="1" applyAlignment="1">
      <alignment horizontal="center"/>
    </xf>
    <xf numFmtId="49" fontId="21" fillId="0" borderId="0" xfId="3" applyNumberFormat="1" applyFont="1" applyBorder="1" applyAlignment="1">
      <alignment horizontal="right"/>
    </xf>
    <xf numFmtId="49" fontId="17" fillId="0" borderId="0" xfId="3" applyNumberFormat="1" applyFont="1" applyBorder="1" applyAlignment="1">
      <alignment horizontal="right"/>
    </xf>
    <xf numFmtId="49" fontId="17" fillId="0" borderId="2" xfId="3" applyNumberFormat="1" applyFont="1" applyBorder="1" applyAlignment="1">
      <alignment horizontal="right"/>
    </xf>
    <xf numFmtId="49" fontId="21" fillId="0" borderId="1" xfId="2" applyNumberFormat="1" applyFont="1" applyFill="1" applyBorder="1"/>
    <xf numFmtId="49" fontId="22" fillId="0" borderId="0" xfId="3" applyNumberFormat="1" applyFont="1" applyFill="1" applyBorder="1" applyAlignment="1"/>
    <xf numFmtId="49" fontId="17" fillId="0" borderId="0" xfId="3" applyNumberFormat="1" applyFont="1" applyBorder="1" applyAlignment="1">
      <alignment horizontal="left"/>
    </xf>
    <xf numFmtId="49" fontId="21" fillId="0" borderId="3" xfId="3" applyNumberFormat="1" applyFont="1" applyFill="1" applyBorder="1"/>
    <xf numFmtId="49" fontId="21" fillId="0" borderId="4" xfId="3" applyNumberFormat="1" applyFont="1" applyFill="1" applyBorder="1" applyAlignment="1">
      <alignment horizontal="left"/>
    </xf>
    <xf numFmtId="49" fontId="22" fillId="0" borderId="4" xfId="3" applyNumberFormat="1" applyFont="1" applyFill="1" applyBorder="1" applyAlignment="1"/>
    <xf numFmtId="49" fontId="22" fillId="0" borderId="4" xfId="3" applyNumberFormat="1" applyFont="1" applyFill="1" applyBorder="1" applyAlignment="1">
      <alignment horizontal="center"/>
    </xf>
    <xf numFmtId="49" fontId="21" fillId="0" borderId="4" xfId="3" applyNumberFormat="1" applyFont="1" applyBorder="1" applyAlignment="1">
      <alignment horizontal="right"/>
    </xf>
    <xf numFmtId="49" fontId="17" fillId="0" borderId="4" xfId="3" applyNumberFormat="1" applyFont="1" applyBorder="1" applyAlignment="1">
      <alignment horizontal="left"/>
    </xf>
    <xf numFmtId="49" fontId="17" fillId="0" borderId="5" xfId="3" applyNumberFormat="1" applyFont="1" applyBorder="1" applyAlignment="1">
      <alignment horizontal="right"/>
    </xf>
    <xf numFmtId="49" fontId="21" fillId="0" borderId="0" xfId="3" applyNumberFormat="1" applyFont="1" applyFill="1" applyBorder="1"/>
    <xf numFmtId="49" fontId="21" fillId="0" borderId="0" xfId="3" applyNumberFormat="1" applyFont="1" applyAlignment="1">
      <alignment horizontal="right"/>
    </xf>
    <xf numFmtId="49" fontId="17" fillId="0" borderId="0" xfId="3" applyNumberFormat="1" applyFont="1" applyAlignment="1">
      <alignment horizontal="left"/>
    </xf>
    <xf numFmtId="49" fontId="17" fillId="0" borderId="0" xfId="3" applyNumberFormat="1" applyFont="1" applyAlignment="1">
      <alignment horizontal="right"/>
    </xf>
    <xf numFmtId="49" fontId="15" fillId="3" borderId="9" xfId="3" applyNumberFormat="1" applyFont="1" applyFill="1" applyBorder="1"/>
    <xf numFmtId="165" fontId="15" fillId="3" borderId="10" xfId="3" applyNumberFormat="1" applyFont="1" applyFill="1" applyBorder="1" applyAlignment="1">
      <alignment horizontal="left"/>
    </xf>
    <xf numFmtId="4" fontId="20" fillId="3" borderId="10" xfId="3" applyNumberFormat="1" applyFont="1" applyFill="1" applyBorder="1" applyAlignment="1">
      <alignment horizontal="center"/>
    </xf>
    <xf numFmtId="166" fontId="20" fillId="3" borderId="10" xfId="3" applyNumberFormat="1" applyFont="1" applyFill="1" applyBorder="1" applyAlignment="1">
      <alignment horizontal="center"/>
    </xf>
    <xf numFmtId="4" fontId="15" fillId="3" borderId="10" xfId="3" applyNumberFormat="1" applyFont="1" applyFill="1" applyBorder="1" applyAlignment="1">
      <alignment horizontal="right"/>
    </xf>
    <xf numFmtId="4" fontId="18" fillId="3" borderId="10" xfId="3" applyNumberFormat="1" applyFont="1" applyFill="1" applyBorder="1" applyAlignment="1">
      <alignment horizontal="right"/>
    </xf>
    <xf numFmtId="4" fontId="18" fillId="3" borderId="11" xfId="3" applyNumberFormat="1" applyFont="1" applyFill="1" applyBorder="1" applyAlignment="1">
      <alignment horizontal="right"/>
    </xf>
    <xf numFmtId="165" fontId="21" fillId="0" borderId="0" xfId="3" applyNumberFormat="1" applyFont="1" applyFill="1" applyBorder="1" applyAlignment="1">
      <alignment horizontal="left"/>
    </xf>
    <xf numFmtId="4" fontId="21" fillId="0" borderId="0" xfId="3" applyNumberFormat="1" applyFont="1" applyFill="1" applyBorder="1" applyAlignment="1">
      <alignment horizontal="left"/>
    </xf>
    <xf numFmtId="166" fontId="21" fillId="0" borderId="0" xfId="3" applyNumberFormat="1" applyFont="1" applyFill="1" applyBorder="1" applyAlignment="1">
      <alignment horizontal="left"/>
    </xf>
    <xf numFmtId="4" fontId="21" fillId="0" borderId="0" xfId="3" applyNumberFormat="1" applyFont="1" applyFill="1" applyAlignment="1">
      <alignment horizontal="left"/>
    </xf>
    <xf numFmtId="4" fontId="17" fillId="0" borderId="0" xfId="3" applyNumberFormat="1" applyFont="1" applyFill="1" applyAlignment="1">
      <alignment horizontal="left"/>
    </xf>
    <xf numFmtId="49" fontId="21" fillId="0" borderId="3" xfId="3" applyNumberFormat="1" applyFont="1" applyFill="1" applyBorder="1" applyAlignment="1">
      <alignment horizontal="left"/>
    </xf>
    <xf numFmtId="4" fontId="21" fillId="0" borderId="4" xfId="3" applyNumberFormat="1" applyFont="1" applyFill="1" applyBorder="1" applyAlignment="1">
      <alignment horizontal="left"/>
    </xf>
    <xf numFmtId="166" fontId="21" fillId="0" borderId="4" xfId="3" applyNumberFormat="1" applyFont="1" applyFill="1" applyBorder="1" applyAlignment="1">
      <alignment horizontal="left"/>
    </xf>
    <xf numFmtId="4" fontId="17" fillId="0" borderId="4" xfId="3" applyNumberFormat="1" applyFont="1" applyFill="1" applyBorder="1" applyAlignment="1">
      <alignment horizontal="left"/>
    </xf>
    <xf numFmtId="4" fontId="17" fillId="0" borderId="5" xfId="3" applyNumberFormat="1" applyFont="1" applyFill="1" applyBorder="1" applyAlignment="1">
      <alignment horizontal="left"/>
    </xf>
    <xf numFmtId="49" fontId="23" fillId="0" borderId="0" xfId="3" applyNumberFormat="1" applyFont="1" applyFill="1" applyBorder="1"/>
    <xf numFmtId="4" fontId="23" fillId="0" borderId="0" xfId="3" applyNumberFormat="1" applyFont="1" applyFill="1" applyBorder="1" applyAlignment="1">
      <alignment horizontal="center"/>
    </xf>
    <xf numFmtId="166" fontId="23" fillId="0" borderId="0" xfId="3" applyNumberFormat="1" applyFont="1" applyFill="1" applyBorder="1" applyAlignment="1">
      <alignment horizontal="center"/>
    </xf>
    <xf numFmtId="4" fontId="15" fillId="0" borderId="0" xfId="3" applyNumberFormat="1" applyFont="1" applyFill="1" applyAlignment="1">
      <alignment horizontal="right"/>
    </xf>
    <xf numFmtId="4" fontId="18" fillId="0" borderId="0" xfId="3" applyNumberFormat="1" applyFont="1" applyFill="1" applyAlignment="1">
      <alignment horizontal="right"/>
    </xf>
    <xf numFmtId="49" fontId="22" fillId="0" borderId="4" xfId="3" applyNumberFormat="1" applyFont="1" applyFill="1" applyBorder="1" applyAlignment="1">
      <alignment horizontal="left"/>
    </xf>
    <xf numFmtId="49" fontId="21" fillId="0" borderId="4" xfId="3" applyNumberFormat="1" applyFont="1" applyBorder="1" applyAlignment="1">
      <alignment horizontal="left"/>
    </xf>
    <xf numFmtId="49" fontId="17" fillId="0" borderId="5" xfId="3" applyNumberFormat="1" applyFont="1" applyBorder="1" applyAlignment="1">
      <alignment horizontal="left"/>
    </xf>
    <xf numFmtId="49" fontId="15" fillId="0" borderId="0" xfId="3" applyNumberFormat="1" applyFont="1" applyFill="1" applyBorder="1"/>
    <xf numFmtId="49" fontId="21" fillId="0" borderId="1" xfId="3" applyNumberFormat="1" applyFont="1" applyFill="1" applyBorder="1" applyAlignment="1">
      <alignment horizontal="left"/>
    </xf>
    <xf numFmtId="49" fontId="22" fillId="0" borderId="0" xfId="3" applyNumberFormat="1" applyFont="1" applyFill="1" applyBorder="1" applyAlignment="1">
      <alignment horizontal="left"/>
    </xf>
    <xf numFmtId="49" fontId="21" fillId="0" borderId="0" xfId="3" applyNumberFormat="1" applyFont="1" applyBorder="1" applyAlignment="1">
      <alignment horizontal="left"/>
    </xf>
    <xf numFmtId="49" fontId="17" fillId="0" borderId="2" xfId="3" applyNumberFormat="1" applyFont="1" applyBorder="1" applyAlignment="1">
      <alignment horizontal="left"/>
    </xf>
    <xf numFmtId="49" fontId="21" fillId="0" borderId="1" xfId="2" applyNumberFormat="1" applyFont="1" applyFill="1" applyBorder="1" applyAlignment="1">
      <alignment horizontal="left"/>
    </xf>
    <xf numFmtId="0" fontId="17" fillId="0" borderId="1" xfId="3" applyFont="1" applyFill="1" applyBorder="1" applyAlignment="1">
      <alignment horizontal="left"/>
    </xf>
    <xf numFmtId="4" fontId="17" fillId="0" borderId="0" xfId="3" applyNumberFormat="1" applyFont="1" applyFill="1" applyBorder="1" applyAlignment="1">
      <alignment horizontal="left"/>
    </xf>
    <xf numFmtId="4" fontId="17" fillId="0" borderId="2" xfId="3" applyNumberFormat="1" applyFont="1" applyFill="1" applyBorder="1" applyAlignment="1">
      <alignment horizontal="left"/>
    </xf>
    <xf numFmtId="49" fontId="25" fillId="0" borderId="1" xfId="3" applyNumberFormat="1" applyFont="1" applyFill="1" applyBorder="1" applyAlignment="1">
      <alignment horizontal="left"/>
    </xf>
    <xf numFmtId="3" fontId="21" fillId="0" borderId="0" xfId="3" applyNumberFormat="1" applyFont="1" applyFill="1" applyBorder="1" applyAlignment="1">
      <alignment horizontal="left"/>
    </xf>
    <xf numFmtId="49" fontId="15" fillId="0" borderId="1" xfId="3" applyNumberFormat="1" applyFont="1" applyFill="1" applyBorder="1"/>
    <xf numFmtId="4" fontId="15" fillId="0" borderId="0" xfId="3" applyNumberFormat="1" applyFont="1" applyFill="1" applyBorder="1" applyAlignment="1">
      <alignment horizontal="right"/>
    </xf>
    <xf numFmtId="4" fontId="18" fillId="0" borderId="0" xfId="3" applyNumberFormat="1" applyFont="1" applyFill="1" applyBorder="1" applyAlignment="1">
      <alignment horizontal="right"/>
    </xf>
    <xf numFmtId="4" fontId="18" fillId="0" borderId="2" xfId="3" applyNumberFormat="1" applyFont="1" applyFill="1" applyBorder="1" applyAlignment="1">
      <alignment horizontal="right"/>
    </xf>
    <xf numFmtId="165" fontId="22" fillId="0" borderId="0" xfId="3" applyNumberFormat="1" applyFont="1" applyFill="1" applyBorder="1" applyAlignment="1">
      <alignment horizontal="left"/>
    </xf>
    <xf numFmtId="3" fontId="23" fillId="0" borderId="0" xfId="3" applyNumberFormat="1" applyFont="1" applyFill="1" applyBorder="1" applyAlignment="1">
      <alignment horizontal="center"/>
    </xf>
    <xf numFmtId="49" fontId="15" fillId="0" borderId="3" xfId="3" applyNumberFormat="1" applyFont="1" applyFill="1" applyBorder="1"/>
    <xf numFmtId="4" fontId="23" fillId="0" borderId="4" xfId="3" applyNumberFormat="1" applyFont="1" applyFill="1" applyBorder="1" applyAlignment="1">
      <alignment horizontal="center"/>
    </xf>
    <xf numFmtId="166" fontId="23" fillId="0" borderId="4" xfId="3" applyNumberFormat="1" applyFont="1" applyFill="1" applyBorder="1" applyAlignment="1">
      <alignment horizontal="center"/>
    </xf>
    <xf numFmtId="4" fontId="15" fillId="0" borderId="4" xfId="3" applyNumberFormat="1" applyFont="1" applyFill="1" applyBorder="1" applyAlignment="1">
      <alignment horizontal="right"/>
    </xf>
    <xf numFmtId="4" fontId="18" fillId="0" borderId="4" xfId="3" applyNumberFormat="1" applyFont="1" applyFill="1" applyBorder="1" applyAlignment="1">
      <alignment horizontal="right"/>
    </xf>
    <xf numFmtId="4" fontId="18" fillId="0" borderId="5" xfId="3" applyNumberFormat="1" applyFont="1" applyFill="1" applyBorder="1" applyAlignment="1">
      <alignment horizontal="right"/>
    </xf>
    <xf numFmtId="0" fontId="23" fillId="0" borderId="0" xfId="3" applyNumberFormat="1" applyFont="1" applyFill="1" applyBorder="1" applyAlignment="1">
      <alignment horizontal="justify" vertical="top"/>
    </xf>
    <xf numFmtId="49" fontId="15" fillId="2" borderId="6" xfId="3" applyNumberFormat="1" applyFont="1" applyFill="1" applyBorder="1"/>
    <xf numFmtId="0" fontId="23" fillId="2" borderId="7" xfId="3" applyNumberFormat="1" applyFont="1" applyFill="1" applyBorder="1" applyAlignment="1">
      <alignment horizontal="justify" vertical="top"/>
    </xf>
    <xf numFmtId="3" fontId="23" fillId="2" borderId="7" xfId="3" applyNumberFormat="1" applyFont="1" applyFill="1" applyBorder="1" applyAlignment="1">
      <alignment horizontal="center"/>
    </xf>
    <xf numFmtId="166" fontId="23" fillId="2" borderId="7" xfId="3" applyNumberFormat="1" applyFont="1" applyFill="1" applyBorder="1" applyAlignment="1">
      <alignment horizontal="center"/>
    </xf>
    <xf numFmtId="0" fontId="16" fillId="2" borderId="7" xfId="3" applyFont="1" applyFill="1" applyBorder="1"/>
    <xf numFmtId="0" fontId="16" fillId="2" borderId="8" xfId="3" applyFont="1" applyFill="1" applyBorder="1"/>
    <xf numFmtId="49" fontId="15" fillId="2" borderId="1" xfId="3" applyNumberFormat="1" applyFont="1" applyFill="1" applyBorder="1" applyAlignment="1">
      <alignment horizontal="left" vertical="center"/>
    </xf>
    <xf numFmtId="0" fontId="15" fillId="2" borderId="0" xfId="3" applyNumberFormat="1" applyFont="1" applyFill="1" applyBorder="1" applyAlignment="1">
      <alignment horizontal="left" vertical="center"/>
    </xf>
    <xf numFmtId="3" fontId="15" fillId="2" borderId="0" xfId="3" applyNumberFormat="1" applyFont="1" applyFill="1" applyBorder="1" applyAlignment="1">
      <alignment horizontal="left" vertical="center"/>
    </xf>
    <xf numFmtId="166" fontId="15" fillId="2" borderId="0" xfId="3" applyNumberFormat="1" applyFont="1" applyFill="1" applyBorder="1" applyAlignment="1">
      <alignment horizontal="left" vertical="center"/>
    </xf>
    <xf numFmtId="42" fontId="18" fillId="2" borderId="0" xfId="3" applyNumberFormat="1" applyFont="1" applyFill="1" applyBorder="1" applyAlignment="1">
      <alignment horizontal="right" vertical="center"/>
    </xf>
    <xf numFmtId="49" fontId="15" fillId="2" borderId="3" xfId="3" applyNumberFormat="1" applyFont="1" applyFill="1" applyBorder="1"/>
    <xf numFmtId="0" fontId="23" fillId="2" borderId="4" xfId="3" applyNumberFormat="1" applyFont="1" applyFill="1" applyBorder="1" applyAlignment="1">
      <alignment horizontal="justify" vertical="top"/>
    </xf>
    <xf numFmtId="3" fontId="23" fillId="2" borderId="4" xfId="3" applyNumberFormat="1" applyFont="1" applyFill="1" applyBorder="1" applyAlignment="1">
      <alignment horizontal="center"/>
    </xf>
    <xf numFmtId="166" fontId="23" fillId="2" borderId="4" xfId="3" applyNumberFormat="1" applyFont="1" applyFill="1" applyBorder="1" applyAlignment="1">
      <alignment horizontal="center"/>
    </xf>
    <xf numFmtId="0" fontId="16" fillId="2" borderId="4" xfId="3" applyFont="1" applyFill="1" applyBorder="1" applyAlignment="1">
      <alignment horizontal="right"/>
    </xf>
    <xf numFmtId="0" fontId="23" fillId="0" borderId="0" xfId="3" applyFont="1" applyFill="1" applyBorder="1"/>
    <xf numFmtId="4" fontId="23" fillId="0" borderId="0" xfId="3" applyNumberFormat="1" applyFont="1"/>
    <xf numFmtId="0" fontId="3" fillId="3" borderId="6" xfId="3" applyFont="1" applyFill="1" applyBorder="1"/>
    <xf numFmtId="0" fontId="3" fillId="3" borderId="7" xfId="3" applyFont="1" applyFill="1" applyBorder="1" applyAlignment="1">
      <alignment horizontal="center"/>
    </xf>
    <xf numFmtId="164" fontId="3" fillId="3" borderId="7" xfId="3" applyNumberFormat="1" applyFont="1" applyFill="1" applyBorder="1" applyAlignment="1">
      <alignment horizontal="right"/>
    </xf>
    <xf numFmtId="0" fontId="4" fillId="3" borderId="7" xfId="3" applyFont="1" applyFill="1" applyBorder="1"/>
    <xf numFmtId="0" fontId="4" fillId="3" borderId="8" xfId="3" applyFont="1" applyFill="1" applyBorder="1"/>
    <xf numFmtId="0" fontId="3" fillId="3" borderId="1" xfId="3" applyFont="1" applyFill="1" applyBorder="1"/>
    <xf numFmtId="165" fontId="6" fillId="3" borderId="0" xfId="3" applyNumberFormat="1" applyFont="1" applyFill="1" applyBorder="1" applyAlignment="1">
      <alignment horizontal="left"/>
    </xf>
    <xf numFmtId="0" fontId="3" fillId="3" borderId="0" xfId="3" applyFont="1" applyFill="1" applyBorder="1" applyAlignment="1">
      <alignment horizontal="center"/>
    </xf>
    <xf numFmtId="164" fontId="3" fillId="3" borderId="0" xfId="3" applyNumberFormat="1" applyFont="1" applyFill="1" applyBorder="1" applyAlignment="1">
      <alignment horizontal="right"/>
    </xf>
    <xf numFmtId="0" fontId="4" fillId="3" borderId="0" xfId="3" applyFont="1" applyFill="1" applyBorder="1"/>
    <xf numFmtId="0" fontId="4" fillId="3" borderId="2" xfId="3" applyFont="1" applyFill="1" applyBorder="1"/>
    <xf numFmtId="0" fontId="11" fillId="3" borderId="1" xfId="3" applyFont="1" applyFill="1" applyBorder="1"/>
    <xf numFmtId="0" fontId="12" fillId="3" borderId="0" xfId="3" applyFont="1" applyFill="1" applyBorder="1" applyAlignment="1">
      <alignment horizontal="left"/>
    </xf>
    <xf numFmtId="0" fontId="11" fillId="3" borderId="0" xfId="3" applyFont="1" applyFill="1" applyBorder="1" applyAlignment="1">
      <alignment horizontal="center"/>
    </xf>
    <xf numFmtId="164" fontId="11" fillId="3" borderId="0" xfId="3" applyNumberFormat="1" applyFont="1" applyFill="1" applyBorder="1" applyAlignment="1">
      <alignment horizontal="right"/>
    </xf>
    <xf numFmtId="0" fontId="13" fillId="3" borderId="0" xfId="3" applyFont="1" applyFill="1" applyBorder="1"/>
    <xf numFmtId="0" fontId="10" fillId="3" borderId="2" xfId="3" applyFont="1" applyFill="1" applyBorder="1"/>
    <xf numFmtId="49" fontId="14" fillId="3" borderId="3" xfId="3" applyNumberFormat="1" applyFont="1" applyFill="1" applyBorder="1" applyAlignment="1">
      <alignment horizontal="center"/>
    </xf>
    <xf numFmtId="165" fontId="12" fillId="3" borderId="4" xfId="3" applyNumberFormat="1" applyFont="1" applyFill="1" applyBorder="1" applyAlignment="1">
      <alignment horizontal="left"/>
    </xf>
    <xf numFmtId="165" fontId="14" fillId="3" borderId="4" xfId="3" applyNumberFormat="1" applyFont="1" applyFill="1" applyBorder="1" applyAlignment="1">
      <alignment horizontal="left"/>
    </xf>
    <xf numFmtId="3" fontId="14" fillId="3" borderId="4" xfId="3" applyNumberFormat="1" applyFont="1" applyFill="1" applyBorder="1" applyAlignment="1">
      <alignment horizontal="left"/>
    </xf>
    <xf numFmtId="166" fontId="14" fillId="3" borderId="4" xfId="3" applyNumberFormat="1" applyFont="1" applyFill="1" applyBorder="1" applyAlignment="1">
      <alignment horizontal="left"/>
    </xf>
    <xf numFmtId="0" fontId="13" fillId="3" borderId="4" xfId="3" applyFont="1" applyFill="1" applyBorder="1"/>
    <xf numFmtId="0" fontId="10" fillId="3" borderId="5" xfId="3" applyFont="1" applyFill="1" applyBorder="1"/>
    <xf numFmtId="49" fontId="6" fillId="0" borderId="0" xfId="3" applyNumberFormat="1" applyFont="1" applyFill="1" applyBorder="1" applyAlignment="1">
      <alignment horizontal="center"/>
    </xf>
    <xf numFmtId="3" fontId="6" fillId="0" borderId="0" xfId="3" applyNumberFormat="1" applyFont="1" applyFill="1" applyBorder="1" applyAlignment="1">
      <alignment horizontal="left"/>
    </xf>
    <xf numFmtId="166" fontId="6" fillId="0" borderId="0" xfId="3" applyNumberFormat="1" applyFont="1" applyFill="1" applyBorder="1" applyAlignment="1">
      <alignment horizontal="left"/>
    </xf>
    <xf numFmtId="165" fontId="9" fillId="3" borderId="7" xfId="3" applyNumberFormat="1" applyFont="1" applyFill="1" applyBorder="1" applyAlignment="1">
      <alignment horizontal="left"/>
    </xf>
    <xf numFmtId="49" fontId="15" fillId="3" borderId="6" xfId="3" applyNumberFormat="1" applyFont="1" applyFill="1" applyBorder="1" applyAlignment="1">
      <alignment horizontal="center" vertical="justify"/>
    </xf>
    <xf numFmtId="4" fontId="16" fillId="2" borderId="5" xfId="3" applyNumberFormat="1" applyFont="1" applyFill="1" applyBorder="1"/>
    <xf numFmtId="4" fontId="16" fillId="2" borderId="2" xfId="3" applyNumberFormat="1" applyFont="1" applyFill="1" applyBorder="1"/>
    <xf numFmtId="49" fontId="24" fillId="0" borderId="3" xfId="3" applyNumberFormat="1" applyFont="1" applyFill="1" applyBorder="1"/>
    <xf numFmtId="165" fontId="22" fillId="0" borderId="4" xfId="3" applyNumberFormat="1" applyFont="1" applyFill="1" applyBorder="1" applyAlignment="1">
      <alignment horizontal="left"/>
    </xf>
    <xf numFmtId="4" fontId="24" fillId="0" borderId="4" xfId="3" applyNumberFormat="1" applyFont="1" applyFill="1" applyBorder="1" applyAlignment="1">
      <alignment horizontal="left"/>
    </xf>
    <xf numFmtId="3" fontId="23" fillId="0" borderId="4" xfId="3" applyNumberFormat="1" applyFont="1" applyFill="1" applyBorder="1" applyAlignment="1">
      <alignment horizontal="center"/>
    </xf>
    <xf numFmtId="165" fontId="21" fillId="0" borderId="4" xfId="3" applyNumberFormat="1" applyFont="1" applyFill="1" applyBorder="1" applyAlignment="1">
      <alignment horizontal="left"/>
    </xf>
  </cellXfs>
  <cellStyles count="4">
    <cellStyle name="Normální" xfId="0" builtinId="0"/>
    <cellStyle name="normální 2" xfId="1"/>
    <cellStyle name="normální 3" xfId="3"/>
    <cellStyle name="pro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abSelected="1" topLeftCell="A61" zoomScale="150" zoomScaleNormal="150" workbookViewId="0">
      <selection activeCell="I61" sqref="I61"/>
    </sheetView>
  </sheetViews>
  <sheetFormatPr defaultRowHeight="15" x14ac:dyDescent="0.25"/>
  <cols>
    <col min="1" max="1" width="3.42578125" customWidth="1"/>
    <col min="2" max="2" width="57.85546875" customWidth="1"/>
    <col min="3" max="5" width="5.28515625" customWidth="1"/>
    <col min="6" max="6" width="9" customWidth="1"/>
    <col min="7" max="7" width="12.7109375" customWidth="1"/>
  </cols>
  <sheetData>
    <row r="1" spans="1:7" ht="20.25" x14ac:dyDescent="0.3">
      <c r="A1" s="126"/>
      <c r="B1" s="153" t="s">
        <v>0</v>
      </c>
      <c r="C1" s="127"/>
      <c r="D1" s="128"/>
      <c r="E1" s="128"/>
      <c r="F1" s="129"/>
      <c r="G1" s="130"/>
    </row>
    <row r="2" spans="1:7" ht="15.75" x14ac:dyDescent="0.25">
      <c r="A2" s="131"/>
      <c r="B2" s="132" t="s">
        <v>57</v>
      </c>
      <c r="C2" s="133"/>
      <c r="D2" s="134"/>
      <c r="E2" s="134"/>
      <c r="F2" s="135"/>
      <c r="G2" s="136"/>
    </row>
    <row r="3" spans="1:7" ht="15.75" x14ac:dyDescent="0.25">
      <c r="A3" s="137"/>
      <c r="B3" s="138" t="s">
        <v>58</v>
      </c>
      <c r="C3" s="139"/>
      <c r="D3" s="140"/>
      <c r="E3" s="140"/>
      <c r="F3" s="141"/>
      <c r="G3" s="142"/>
    </row>
    <row r="4" spans="1:7" ht="15.75" x14ac:dyDescent="0.25">
      <c r="A4" s="143"/>
      <c r="B4" s="144" t="s">
        <v>59</v>
      </c>
      <c r="C4" s="145"/>
      <c r="D4" s="146"/>
      <c r="E4" s="147"/>
      <c r="F4" s="148"/>
      <c r="G4" s="149"/>
    </row>
    <row r="5" spans="1:7" ht="15.75" x14ac:dyDescent="0.25">
      <c r="A5" s="150"/>
      <c r="B5" s="2"/>
      <c r="C5" s="2"/>
      <c r="D5" s="151"/>
      <c r="E5" s="152"/>
      <c r="F5" s="9"/>
      <c r="G5" s="9"/>
    </row>
    <row r="6" spans="1:7" ht="21" customHeight="1" x14ac:dyDescent="0.25">
      <c r="A6" s="154" t="s">
        <v>54</v>
      </c>
      <c r="B6" s="18" t="s">
        <v>1</v>
      </c>
      <c r="C6" s="18" t="s">
        <v>2</v>
      </c>
      <c r="D6" s="19" t="s">
        <v>3</v>
      </c>
      <c r="E6" s="20"/>
      <c r="F6" s="21" t="s">
        <v>4</v>
      </c>
      <c r="G6" s="22" t="s">
        <v>5</v>
      </c>
    </row>
    <row r="7" spans="1:7" x14ac:dyDescent="0.25">
      <c r="A7" s="23"/>
      <c r="B7" s="24"/>
      <c r="C7" s="24"/>
      <c r="D7" s="25"/>
      <c r="E7" s="26"/>
      <c r="F7" s="27"/>
      <c r="G7" s="28"/>
    </row>
    <row r="8" spans="1:7" x14ac:dyDescent="0.25">
      <c r="A8" s="16"/>
      <c r="B8" s="29"/>
      <c r="C8" s="29"/>
      <c r="D8" s="30"/>
      <c r="E8" s="31"/>
      <c r="F8" s="32"/>
      <c r="G8" s="32"/>
    </row>
    <row r="9" spans="1:7" x14ac:dyDescent="0.25">
      <c r="A9" s="33" t="s">
        <v>6</v>
      </c>
      <c r="B9" s="14" t="s">
        <v>7</v>
      </c>
      <c r="C9" s="34">
        <v>1</v>
      </c>
      <c r="D9" s="35" t="s">
        <v>8</v>
      </c>
      <c r="E9" s="36"/>
      <c r="F9" s="37">
        <v>0</v>
      </c>
      <c r="G9" s="38">
        <f>F9*C9</f>
        <v>0</v>
      </c>
    </row>
    <row r="10" spans="1:7" x14ac:dyDescent="0.25">
      <c r="A10" s="39"/>
      <c r="B10" s="40" t="s">
        <v>9</v>
      </c>
      <c r="C10" s="41"/>
      <c r="D10" s="41"/>
      <c r="E10" s="42"/>
      <c r="F10" s="43"/>
      <c r="G10" s="44"/>
    </row>
    <row r="11" spans="1:7" x14ac:dyDescent="0.25">
      <c r="A11" s="45"/>
      <c r="B11" s="40" t="s">
        <v>10</v>
      </c>
      <c r="C11" s="46" t="s">
        <v>11</v>
      </c>
      <c r="D11" s="41"/>
      <c r="E11" s="42"/>
      <c r="F11" s="47" t="s">
        <v>12</v>
      </c>
      <c r="G11" s="44"/>
    </row>
    <row r="12" spans="1:7" x14ac:dyDescent="0.25">
      <c r="A12" s="45"/>
      <c r="B12" s="40" t="s">
        <v>65</v>
      </c>
      <c r="C12" s="46" t="s">
        <v>66</v>
      </c>
      <c r="D12" s="41"/>
      <c r="E12" s="42"/>
      <c r="F12" s="47" t="s">
        <v>13</v>
      </c>
      <c r="G12" s="44"/>
    </row>
    <row r="13" spans="1:7" x14ac:dyDescent="0.25">
      <c r="A13" s="39"/>
      <c r="B13" s="40" t="s">
        <v>14</v>
      </c>
      <c r="C13" s="46" t="s">
        <v>15</v>
      </c>
      <c r="D13" s="41"/>
      <c r="E13" s="42"/>
      <c r="F13" s="47"/>
      <c r="G13" s="44"/>
    </row>
    <row r="14" spans="1:7" x14ac:dyDescent="0.25">
      <c r="A14" s="48"/>
      <c r="B14" s="49" t="s">
        <v>16</v>
      </c>
      <c r="C14" s="50" t="s">
        <v>17</v>
      </c>
      <c r="D14" s="51"/>
      <c r="E14" s="52"/>
      <c r="F14" s="53"/>
      <c r="G14" s="54"/>
    </row>
    <row r="15" spans="1:7" x14ac:dyDescent="0.25">
      <c r="A15" s="55"/>
      <c r="B15" s="40"/>
      <c r="C15" s="46"/>
      <c r="D15" s="41"/>
      <c r="E15" s="56"/>
      <c r="F15" s="57"/>
      <c r="G15" s="58"/>
    </row>
    <row r="16" spans="1:7" x14ac:dyDescent="0.25">
      <c r="A16" s="59" t="s">
        <v>18</v>
      </c>
      <c r="B16" s="60" t="s">
        <v>19</v>
      </c>
      <c r="C16" s="61">
        <v>1</v>
      </c>
      <c r="D16" s="62" t="s">
        <v>8</v>
      </c>
      <c r="E16" s="63"/>
      <c r="F16" s="64">
        <v>0</v>
      </c>
      <c r="G16" s="65">
        <f>F16*C16</f>
        <v>0</v>
      </c>
    </row>
    <row r="17" spans="1:7" x14ac:dyDescent="0.25">
      <c r="A17" s="40"/>
      <c r="B17" s="66"/>
      <c r="C17" s="67"/>
      <c r="D17" s="68"/>
      <c r="E17" s="69"/>
      <c r="F17" s="70"/>
      <c r="G17" s="70"/>
    </row>
    <row r="18" spans="1:7" x14ac:dyDescent="0.25">
      <c r="A18" s="33" t="s">
        <v>20</v>
      </c>
      <c r="B18" s="14" t="s">
        <v>21</v>
      </c>
      <c r="C18" s="34">
        <v>1</v>
      </c>
      <c r="D18" s="35" t="s">
        <v>8</v>
      </c>
      <c r="E18" s="36"/>
      <c r="F18" s="37">
        <v>0</v>
      </c>
      <c r="G18" s="38">
        <f>F18*C18</f>
        <v>0</v>
      </c>
    </row>
    <row r="19" spans="1:7" x14ac:dyDescent="0.25">
      <c r="A19" s="71"/>
      <c r="B19" s="49" t="s">
        <v>70</v>
      </c>
      <c r="C19" s="72"/>
      <c r="D19" s="73"/>
      <c r="E19" s="72"/>
      <c r="F19" s="74"/>
      <c r="G19" s="75"/>
    </row>
    <row r="20" spans="1:7" x14ac:dyDescent="0.25">
      <c r="A20" s="76"/>
      <c r="B20" s="17"/>
      <c r="C20" s="77"/>
      <c r="D20" s="78"/>
      <c r="E20" s="79"/>
      <c r="F20" s="80"/>
      <c r="G20" s="80"/>
    </row>
    <row r="21" spans="1:7" x14ac:dyDescent="0.25">
      <c r="A21" s="33" t="s">
        <v>22</v>
      </c>
      <c r="B21" s="14" t="s">
        <v>23</v>
      </c>
      <c r="C21" s="34">
        <v>1</v>
      </c>
      <c r="D21" s="35" t="s">
        <v>8</v>
      </c>
      <c r="E21" s="36"/>
      <c r="F21" s="37">
        <v>0</v>
      </c>
      <c r="G21" s="38">
        <f>F21*C21</f>
        <v>0</v>
      </c>
    </row>
    <row r="22" spans="1:7" x14ac:dyDescent="0.25">
      <c r="A22" s="39"/>
      <c r="B22" s="40" t="s">
        <v>9</v>
      </c>
      <c r="C22" s="41"/>
      <c r="D22" s="41"/>
      <c r="E22" s="42"/>
      <c r="F22" s="43"/>
      <c r="G22" s="44"/>
    </row>
    <row r="23" spans="1:7" x14ac:dyDescent="0.25">
      <c r="A23" s="45"/>
      <c r="B23" s="40" t="s">
        <v>10</v>
      </c>
      <c r="C23" s="46" t="s">
        <v>11</v>
      </c>
      <c r="D23" s="41"/>
      <c r="E23" s="42"/>
      <c r="F23" s="47" t="s">
        <v>12</v>
      </c>
      <c r="G23" s="44"/>
    </row>
    <row r="24" spans="1:7" x14ac:dyDescent="0.25">
      <c r="A24" s="45"/>
      <c r="B24" s="40" t="s">
        <v>67</v>
      </c>
      <c r="C24" s="46" t="s">
        <v>68</v>
      </c>
      <c r="D24" s="41"/>
      <c r="E24" s="42"/>
      <c r="F24" s="47" t="s">
        <v>13</v>
      </c>
      <c r="G24" s="44"/>
    </row>
    <row r="25" spans="1:7" x14ac:dyDescent="0.25">
      <c r="A25" s="39"/>
      <c r="B25" s="40" t="s">
        <v>14</v>
      </c>
      <c r="C25" s="46" t="s">
        <v>15</v>
      </c>
      <c r="D25" s="41"/>
      <c r="E25" s="42"/>
      <c r="F25" s="47"/>
      <c r="G25" s="44"/>
    </row>
    <row r="26" spans="1:7" x14ac:dyDescent="0.25">
      <c r="A26" s="48"/>
      <c r="B26" s="49" t="s">
        <v>16</v>
      </c>
      <c r="C26" s="50" t="s">
        <v>17</v>
      </c>
      <c r="D26" s="51"/>
      <c r="E26" s="52"/>
      <c r="F26" s="53"/>
      <c r="G26" s="54"/>
    </row>
    <row r="27" spans="1:7" x14ac:dyDescent="0.25">
      <c r="A27" s="55"/>
      <c r="B27" s="40"/>
      <c r="C27" s="46"/>
      <c r="D27" s="41"/>
      <c r="E27" s="56"/>
      <c r="F27" s="57"/>
      <c r="G27" s="58"/>
    </row>
    <row r="28" spans="1:7" x14ac:dyDescent="0.25">
      <c r="A28" s="59" t="s">
        <v>24</v>
      </c>
      <c r="B28" s="60" t="s">
        <v>60</v>
      </c>
      <c r="C28" s="61">
        <v>1</v>
      </c>
      <c r="D28" s="62" t="s">
        <v>8</v>
      </c>
      <c r="E28" s="63"/>
      <c r="F28" s="64">
        <v>0</v>
      </c>
      <c r="G28" s="65">
        <f>F28*C28</f>
        <v>0</v>
      </c>
    </row>
    <row r="29" spans="1:7" x14ac:dyDescent="0.25">
      <c r="A29" s="40"/>
      <c r="B29" s="66"/>
      <c r="C29" s="67"/>
      <c r="D29" s="68"/>
      <c r="E29" s="69"/>
      <c r="F29" s="70"/>
      <c r="G29" s="70"/>
    </row>
    <row r="30" spans="1:7" x14ac:dyDescent="0.25">
      <c r="A30" s="33" t="s">
        <v>25</v>
      </c>
      <c r="B30" s="14" t="s">
        <v>26</v>
      </c>
      <c r="C30" s="34">
        <v>1</v>
      </c>
      <c r="D30" s="35" t="s">
        <v>8</v>
      </c>
      <c r="E30" s="36"/>
      <c r="F30" s="37">
        <v>0</v>
      </c>
      <c r="G30" s="38">
        <f>F30*C30</f>
        <v>0</v>
      </c>
    </row>
    <row r="31" spans="1:7" x14ac:dyDescent="0.25">
      <c r="A31" s="71"/>
      <c r="B31" s="49" t="s">
        <v>71</v>
      </c>
      <c r="C31" s="81"/>
      <c r="D31" s="81"/>
      <c r="E31" s="82"/>
      <c r="F31" s="53"/>
      <c r="G31" s="83"/>
    </row>
    <row r="32" spans="1:7" x14ac:dyDescent="0.25">
      <c r="A32" s="84"/>
      <c r="B32" s="17"/>
      <c r="C32" s="77"/>
      <c r="D32" s="78"/>
      <c r="E32" s="79"/>
      <c r="F32" s="80"/>
      <c r="G32" s="80"/>
    </row>
    <row r="33" spans="1:7" x14ac:dyDescent="0.25">
      <c r="A33" s="33" t="s">
        <v>63</v>
      </c>
      <c r="B33" s="14" t="s">
        <v>28</v>
      </c>
      <c r="C33" s="34">
        <v>1</v>
      </c>
      <c r="D33" s="35" t="s">
        <v>29</v>
      </c>
      <c r="E33" s="36"/>
      <c r="F33" s="37">
        <v>0</v>
      </c>
      <c r="G33" s="38">
        <f>F33*C33</f>
        <v>0</v>
      </c>
    </row>
    <row r="34" spans="1:7" x14ac:dyDescent="0.25">
      <c r="A34" s="85"/>
      <c r="B34" s="40" t="s">
        <v>30</v>
      </c>
      <c r="C34" s="86"/>
      <c r="D34" s="86"/>
      <c r="E34" s="87"/>
      <c r="F34" s="47"/>
      <c r="G34" s="88"/>
    </row>
    <row r="35" spans="1:7" x14ac:dyDescent="0.25">
      <c r="A35" s="89"/>
      <c r="B35" s="40" t="s">
        <v>31</v>
      </c>
      <c r="C35" s="86"/>
      <c r="D35" s="86"/>
      <c r="E35" s="87"/>
      <c r="F35" s="47"/>
      <c r="G35" s="88"/>
    </row>
    <row r="36" spans="1:7" x14ac:dyDescent="0.25">
      <c r="A36" s="90"/>
      <c r="B36" s="40" t="s">
        <v>55</v>
      </c>
      <c r="C36" s="67"/>
      <c r="D36" s="68"/>
      <c r="E36" s="67"/>
      <c r="F36" s="91"/>
      <c r="G36" s="92"/>
    </row>
    <row r="37" spans="1:7" x14ac:dyDescent="0.25">
      <c r="A37" s="85"/>
      <c r="B37" s="66" t="s">
        <v>32</v>
      </c>
      <c r="C37" s="67"/>
      <c r="D37" s="68"/>
      <c r="E37" s="67"/>
      <c r="F37" s="91"/>
      <c r="G37" s="92"/>
    </row>
    <row r="38" spans="1:7" x14ac:dyDescent="0.25">
      <c r="A38" s="85"/>
      <c r="B38" s="66" t="s">
        <v>33</v>
      </c>
      <c r="C38" s="67"/>
      <c r="D38" s="68"/>
      <c r="E38" s="67"/>
      <c r="F38" s="91"/>
      <c r="G38" s="92"/>
    </row>
    <row r="39" spans="1:7" x14ac:dyDescent="0.25">
      <c r="A39" s="40"/>
      <c r="B39" s="66" t="s">
        <v>34</v>
      </c>
      <c r="C39" s="67"/>
      <c r="D39" s="68"/>
      <c r="E39" s="67"/>
      <c r="F39" s="91"/>
      <c r="G39" s="92"/>
    </row>
    <row r="40" spans="1:7" x14ac:dyDescent="0.25">
      <c r="A40" s="49"/>
      <c r="B40" s="161" t="s">
        <v>64</v>
      </c>
      <c r="C40" s="72"/>
      <c r="D40" s="73"/>
      <c r="E40" s="72"/>
      <c r="F40" s="74"/>
      <c r="G40" s="75"/>
    </row>
    <row r="41" spans="1:7" x14ac:dyDescent="0.25">
      <c r="A41" s="40"/>
      <c r="B41" s="66"/>
      <c r="C41" s="67"/>
      <c r="D41" s="68"/>
      <c r="E41" s="69"/>
      <c r="F41" s="70"/>
      <c r="G41" s="70"/>
    </row>
    <row r="42" spans="1:7" x14ac:dyDescent="0.25">
      <c r="A42" s="33" t="s">
        <v>27</v>
      </c>
      <c r="B42" s="14" t="s">
        <v>36</v>
      </c>
      <c r="C42" s="34">
        <v>1</v>
      </c>
      <c r="D42" s="35" t="s">
        <v>29</v>
      </c>
      <c r="E42" s="36"/>
      <c r="F42" s="37">
        <v>0</v>
      </c>
      <c r="G42" s="38">
        <f>F42*C42</f>
        <v>0</v>
      </c>
    </row>
    <row r="43" spans="1:7" x14ac:dyDescent="0.25">
      <c r="A43" s="85"/>
      <c r="B43" s="40" t="s">
        <v>37</v>
      </c>
      <c r="C43" s="86"/>
      <c r="D43" s="86"/>
      <c r="E43" s="87"/>
      <c r="F43" s="47"/>
      <c r="G43" s="88"/>
    </row>
    <row r="44" spans="1:7" x14ac:dyDescent="0.25">
      <c r="A44" s="89"/>
      <c r="B44" s="40" t="s">
        <v>38</v>
      </c>
      <c r="C44" s="86"/>
      <c r="D44" s="86"/>
      <c r="E44" s="87"/>
      <c r="F44" s="47"/>
      <c r="G44" s="88"/>
    </row>
    <row r="45" spans="1:7" x14ac:dyDescent="0.25">
      <c r="A45" s="90"/>
      <c r="B45" s="40" t="s">
        <v>39</v>
      </c>
      <c r="C45" s="67"/>
      <c r="D45" s="68"/>
      <c r="E45" s="67"/>
      <c r="F45" s="91"/>
      <c r="G45" s="92"/>
    </row>
    <row r="46" spans="1:7" x14ac:dyDescent="0.25">
      <c r="A46" s="85"/>
      <c r="B46" s="40" t="s">
        <v>56</v>
      </c>
      <c r="C46" s="67"/>
      <c r="D46" s="68"/>
      <c r="E46" s="67"/>
      <c r="F46" s="91"/>
      <c r="G46" s="92"/>
    </row>
    <row r="47" spans="1:7" x14ac:dyDescent="0.25">
      <c r="A47" s="93"/>
      <c r="B47" s="40" t="s">
        <v>40</v>
      </c>
      <c r="C47" s="94"/>
      <c r="D47" s="68"/>
      <c r="E47" s="67"/>
      <c r="F47" s="91"/>
      <c r="G47" s="92"/>
    </row>
    <row r="48" spans="1:7" x14ac:dyDescent="0.25">
      <c r="A48" s="95"/>
      <c r="B48" s="40" t="s">
        <v>61</v>
      </c>
      <c r="C48" s="77"/>
      <c r="D48" s="78"/>
      <c r="E48" s="96"/>
      <c r="F48" s="97"/>
      <c r="G48" s="98"/>
    </row>
    <row r="49" spans="1:7" x14ac:dyDescent="0.25">
      <c r="A49" s="95"/>
      <c r="B49" s="40" t="s">
        <v>62</v>
      </c>
      <c r="C49" s="77"/>
      <c r="D49" s="78"/>
      <c r="E49" s="96"/>
      <c r="F49" s="97"/>
      <c r="G49" s="98"/>
    </row>
    <row r="50" spans="1:7" x14ac:dyDescent="0.25">
      <c r="A50" s="95"/>
      <c r="B50" s="99" t="s">
        <v>41</v>
      </c>
      <c r="C50" s="77"/>
      <c r="D50" s="78"/>
      <c r="E50" s="96"/>
      <c r="F50" s="97"/>
      <c r="G50" s="98"/>
    </row>
    <row r="51" spans="1:7" x14ac:dyDescent="0.25">
      <c r="A51" s="157"/>
      <c r="B51" s="158" t="s">
        <v>69</v>
      </c>
      <c r="C51" s="159"/>
      <c r="D51" s="160"/>
      <c r="E51" s="104"/>
      <c r="F51" s="105"/>
      <c r="G51" s="106"/>
    </row>
    <row r="52" spans="1:7" x14ac:dyDescent="0.25">
      <c r="A52" s="84"/>
      <c r="B52" s="17"/>
      <c r="C52" s="77"/>
      <c r="D52" s="78"/>
      <c r="E52" s="79"/>
      <c r="F52" s="80"/>
      <c r="G52" s="80"/>
    </row>
    <row r="53" spans="1:7" x14ac:dyDescent="0.25">
      <c r="A53" s="33" t="s">
        <v>35</v>
      </c>
      <c r="B53" s="14" t="s">
        <v>42</v>
      </c>
      <c r="C53" s="34">
        <v>1</v>
      </c>
      <c r="D53" s="35" t="s">
        <v>29</v>
      </c>
      <c r="E53" s="36"/>
      <c r="F53" s="37">
        <v>0</v>
      </c>
      <c r="G53" s="38">
        <f>F53*C53</f>
        <v>0</v>
      </c>
    </row>
    <row r="54" spans="1:7" x14ac:dyDescent="0.25">
      <c r="A54" s="85"/>
      <c r="B54" s="40" t="s">
        <v>43</v>
      </c>
      <c r="C54" s="86"/>
      <c r="D54" s="86"/>
      <c r="E54" s="87"/>
      <c r="F54" s="47"/>
      <c r="G54" s="88"/>
    </row>
    <row r="55" spans="1:7" x14ac:dyDescent="0.25">
      <c r="A55" s="89"/>
      <c r="B55" s="40" t="s">
        <v>44</v>
      </c>
      <c r="C55" s="86"/>
      <c r="D55" s="86"/>
      <c r="E55" s="87"/>
      <c r="F55" s="47"/>
      <c r="G55" s="88"/>
    </row>
    <row r="56" spans="1:7" x14ac:dyDescent="0.25">
      <c r="A56" s="90"/>
      <c r="B56" s="40" t="s">
        <v>45</v>
      </c>
      <c r="C56" s="67"/>
      <c r="D56" s="68"/>
      <c r="E56" s="67"/>
      <c r="F56" s="91"/>
      <c r="G56" s="92"/>
    </row>
    <row r="57" spans="1:7" x14ac:dyDescent="0.25">
      <c r="A57" s="85"/>
      <c r="B57" s="40" t="s">
        <v>46</v>
      </c>
      <c r="C57" s="67"/>
      <c r="D57" s="68"/>
      <c r="E57" s="67"/>
      <c r="F57" s="91"/>
      <c r="G57" s="92"/>
    </row>
    <row r="58" spans="1:7" x14ac:dyDescent="0.25">
      <c r="A58" s="95"/>
      <c r="B58" s="40" t="s">
        <v>47</v>
      </c>
      <c r="C58" s="77"/>
      <c r="D58" s="78"/>
      <c r="E58" s="96"/>
      <c r="F58" s="97"/>
      <c r="G58" s="98"/>
    </row>
    <row r="59" spans="1:7" x14ac:dyDescent="0.25">
      <c r="A59" s="95"/>
      <c r="B59" s="40" t="s">
        <v>48</v>
      </c>
      <c r="C59" s="77"/>
      <c r="D59" s="78"/>
      <c r="E59" s="96"/>
      <c r="F59" s="97"/>
      <c r="G59" s="98"/>
    </row>
    <row r="60" spans="1:7" x14ac:dyDescent="0.25">
      <c r="A60" s="95"/>
      <c r="B60" s="99" t="s">
        <v>49</v>
      </c>
      <c r="C60" s="77"/>
      <c r="D60" s="78"/>
      <c r="E60" s="96"/>
      <c r="F60" s="97"/>
      <c r="G60" s="98"/>
    </row>
    <row r="61" spans="1:7" x14ac:dyDescent="0.25">
      <c r="A61" s="95"/>
      <c r="B61" s="99" t="s">
        <v>50</v>
      </c>
      <c r="C61" s="77"/>
      <c r="D61" s="78"/>
      <c r="E61" s="96"/>
      <c r="F61" s="97"/>
      <c r="G61" s="98"/>
    </row>
    <row r="62" spans="1:7" x14ac:dyDescent="0.25">
      <c r="A62" s="95"/>
      <c r="B62" s="99" t="s">
        <v>51</v>
      </c>
      <c r="C62" s="77"/>
      <c r="D62" s="78"/>
      <c r="E62" s="96"/>
      <c r="F62" s="97"/>
      <c r="G62" s="98"/>
    </row>
    <row r="63" spans="1:7" x14ac:dyDescent="0.25">
      <c r="A63" s="101"/>
      <c r="B63" s="49" t="s">
        <v>52</v>
      </c>
      <c r="C63" s="102"/>
      <c r="D63" s="103"/>
      <c r="E63" s="104"/>
      <c r="F63" s="105"/>
      <c r="G63" s="106"/>
    </row>
    <row r="64" spans="1:7" x14ac:dyDescent="0.25">
      <c r="A64" s="84"/>
      <c r="B64" s="107"/>
      <c r="C64" s="107"/>
      <c r="D64" s="100"/>
      <c r="E64" s="78"/>
      <c r="F64" s="15"/>
      <c r="G64" s="15"/>
    </row>
    <row r="65" spans="1:7" x14ac:dyDescent="0.25">
      <c r="A65" s="108"/>
      <c r="B65" s="109"/>
      <c r="C65" s="109"/>
      <c r="D65" s="110"/>
      <c r="E65" s="111"/>
      <c r="F65" s="112"/>
      <c r="G65" s="113"/>
    </row>
    <row r="66" spans="1:7" x14ac:dyDescent="0.25">
      <c r="A66" s="114"/>
      <c r="B66" s="115" t="s">
        <v>53</v>
      </c>
      <c r="C66" s="115"/>
      <c r="D66" s="116"/>
      <c r="E66" s="117"/>
      <c r="F66" s="118"/>
      <c r="G66" s="156">
        <f>SUM(G8:G65)</f>
        <v>0</v>
      </c>
    </row>
    <row r="67" spans="1:7" x14ac:dyDescent="0.25">
      <c r="A67" s="119"/>
      <c r="B67" s="120"/>
      <c r="C67" s="120"/>
      <c r="D67" s="121"/>
      <c r="E67" s="122"/>
      <c r="F67" s="123"/>
      <c r="G67" s="155"/>
    </row>
    <row r="68" spans="1:7" x14ac:dyDescent="0.25">
      <c r="A68" s="124"/>
      <c r="B68" s="84"/>
      <c r="C68" s="107"/>
      <c r="D68" s="100"/>
      <c r="E68" s="125"/>
      <c r="F68" s="125"/>
      <c r="G68" s="15"/>
    </row>
    <row r="69" spans="1:7" ht="15.75" x14ac:dyDescent="0.25">
      <c r="A69" s="12"/>
      <c r="B69" s="5"/>
      <c r="C69" s="6"/>
      <c r="D69" s="7"/>
      <c r="E69" s="8"/>
      <c r="F69" s="13"/>
      <c r="G69" s="6"/>
    </row>
    <row r="70" spans="1:7" ht="15.75" x14ac:dyDescent="0.25">
      <c r="A70" s="10"/>
      <c r="B70" s="4"/>
      <c r="C70" s="2"/>
      <c r="D70" s="3"/>
      <c r="E70" s="11"/>
      <c r="F70" s="11"/>
      <c r="G70" s="1"/>
    </row>
  </sheetData>
  <pageMargins left="0.11811023622047245" right="0.11811023622047245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Král</dc:creator>
  <cp:lastModifiedBy>stavebniservis.net</cp:lastModifiedBy>
  <cp:lastPrinted>2015-10-27T18:30:30Z</cp:lastPrinted>
  <dcterms:created xsi:type="dcterms:W3CDTF">2015-10-27T18:09:06Z</dcterms:created>
  <dcterms:modified xsi:type="dcterms:W3CDTF">2016-04-10T19:19:20Z</dcterms:modified>
</cp:coreProperties>
</file>